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User\Downloads\Submission Letter udner rule 9 to the CM on the case GM and others v Moldova\"/>
    </mc:Choice>
  </mc:AlternateContent>
  <xr:revisionPtr revIDLastSave="0" documentId="13_ncr:1_{FF1D69A0-8278-4190-B555-9988718ADE0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CC Notifica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7" i="1"/>
  <c r="M6" i="1"/>
  <c r="M10" i="1" s="1"/>
</calcChain>
</file>

<file path=xl/sharedStrings.xml><?xml version="1.0" encoding="utf-8"?>
<sst xmlns="http://schemas.openxmlformats.org/spreadsheetml/2006/main" count="96" uniqueCount="39">
  <si>
    <t>Notifications concerning incidents in Temporary Placement Centres for Persons with Disabilities (2023–2026)</t>
  </si>
  <si>
    <t>Source: Automated Information System “Register of Criminalistic and Criminogenic Information” (RICC), managed by the Information Technology Service of the Ministry of Internal Affairs.</t>
  </si>
  <si>
    <t>Note: The data refer to notifications concerning rape, violence, sexual abuse, aggression and other related incidents received from residents/patients or other persons in the custody of Temporary Placement Centres for Persons with Disabilities, or from their relatives.</t>
  </si>
  <si>
    <t>Year</t>
  </si>
  <si>
    <t>Total notifications per year</t>
  </si>
  <si>
    <t>Incident type</t>
  </si>
  <si>
    <t>Number</t>
  </si>
  <si>
    <t>Police Inspectorate</t>
  </si>
  <si>
    <t>Source / data basis</t>
  </si>
  <si>
    <t>Period</t>
  </si>
  <si>
    <t>Total notifications</t>
  </si>
  <si>
    <t>General description</t>
  </si>
  <si>
    <t>Computed total from detailed rows</t>
  </si>
  <si>
    <t>Reported total</t>
  </si>
  <si>
    <t>threat of murder</t>
  </si>
  <si>
    <t>Soroca Police Inspectorate</t>
  </si>
  <si>
    <t>RICC / Ministry of Internal Affairs</t>
  </si>
  <si>
    <t>2023–2026</t>
  </si>
  <si>
    <t>Notifications concerning incidents in Temporary Placement Centres for Persons with Disabilities, including acts of a sexual nature, acts of violence and other related incidents.</t>
  </si>
  <si>
    <t>perverse actions</t>
  </si>
  <si>
    <t>Dubăsari Police Inspectorate</t>
  </si>
  <si>
    <t>other information concerning rape</t>
  </si>
  <si>
    <t>inadequate person</t>
  </si>
  <si>
    <t>physical aggression</t>
  </si>
  <si>
    <t>Total</t>
  </si>
  <si>
    <t>medium bodily injuries</t>
  </si>
  <si>
    <t>Bălți Police Inspectorate</t>
  </si>
  <si>
    <t>violent acts of a sexual nature</t>
  </si>
  <si>
    <t>threat of physical violence</t>
  </si>
  <si>
    <t>offences against citizens’ rights</t>
  </si>
  <si>
    <t>murder</t>
  </si>
  <si>
    <t>serious or medium bodily harm or harm to health</t>
  </si>
  <si>
    <t>abuse of power or abuse of office</t>
  </si>
  <si>
    <t>hooliganism</t>
  </si>
  <si>
    <t>assaulted person</t>
  </si>
  <si>
    <t>rape</t>
  </si>
  <si>
    <t>trafficking in human beings for labour exploitation</t>
  </si>
  <si>
    <t>negligence in service, injuries resulting in death</t>
  </si>
  <si>
    <t>other information concerning bodily injuries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</si>
</sst>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rlito"/>
    </font>
    <font>
      <b/>
      <sz val="12"/>
      <color rgb="FFFFFFFF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rgb="FF37415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3F4F6"/>
      </patternFill>
    </fill>
    <fill>
      <patternFill patternType="solid">
        <fgColor rgb="FF5B9BD5"/>
      </patternFill>
    </fill>
    <fill>
      <patternFill patternType="solid">
        <fgColor rgb="FF70AD47"/>
      </patternFill>
    </fill>
    <fill>
      <patternFill patternType="solid">
        <fgColor rgb="FFA5A5A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wrapText="1"/>
    </xf>
    <xf numFmtId="0" fontId="1" fillId="6" borderId="0" xfId="0" applyFont="1" applyFill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15"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charset val="204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ICCNotificationsTable" displayName="RICCNotificationsTable" ref="A5:F26" headerRowDxfId="8" dataDxfId="6" totalsRowDxfId="7">
  <tableColumns count="6">
    <tableColumn id="1" xr3:uid="{00000000-0010-0000-0000-000001000000}" name="Year" dataDxfId="14"/>
    <tableColumn id="2" xr3:uid="{00000000-0010-0000-0000-000002000000}" name="Total notifications per year" dataDxfId="13"/>
    <tableColumn id="3" xr3:uid="{00000000-0010-0000-0000-000003000000}" name="Incident type" dataDxfId="12"/>
    <tableColumn id="4" xr3:uid="{00000000-0010-0000-0000-000004000000}" name="Number" dataDxfId="11"/>
    <tableColumn id="5" xr3:uid="{00000000-0010-0000-0000-000005000000}" name="Police Inspectorate" dataDxfId="10"/>
    <tableColumn id="6" xr3:uid="{00000000-0010-0000-0000-000006000000}" name="Source / data basis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ICCSummaryTable" displayName="RICCSummaryTable" ref="H5:J7" headerRowDxfId="2" dataDxfId="0" totalsRowDxfId="1">
  <tableColumns count="3">
    <tableColumn id="1" xr3:uid="{00000000-0010-0000-0100-000001000000}" name="Period" dataDxfId="5"/>
    <tableColumn id="2" xr3:uid="{00000000-0010-0000-0100-000002000000}" name="Total notifications" dataDxfId="4"/>
    <tableColumn id="3" xr3:uid="{00000000-0010-0000-0100-000003000000}" name="General description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85" zoomScaleNormal="85" workbookViewId="0">
      <selection activeCell="H12" sqref="H12"/>
    </sheetView>
  </sheetViews>
  <sheetFormatPr defaultRowHeight="15.5"/>
  <cols>
    <col min="1" max="1" width="12" style="2" customWidth="1"/>
    <col min="2" max="2" width="20" style="2" customWidth="1"/>
    <col min="3" max="3" width="38" style="2" customWidth="1"/>
    <col min="4" max="4" width="12" style="2" customWidth="1"/>
    <col min="5" max="5" width="28" style="2" customWidth="1"/>
    <col min="6" max="6" width="30" style="2" customWidth="1"/>
    <col min="7" max="7" width="8.6640625" style="2"/>
    <col min="8" max="8" width="15" style="2" customWidth="1"/>
    <col min="9" max="9" width="18" style="2" customWidth="1"/>
    <col min="10" max="10" width="60" style="2" customWidth="1"/>
    <col min="11" max="11" width="8.6640625" style="2"/>
    <col min="12" max="12" width="12" style="2" customWidth="1"/>
    <col min="13" max="13" width="26" style="2" customWidth="1"/>
    <col min="14" max="14" width="16" style="2" customWidth="1"/>
    <col min="15" max="16384" width="8.6640625" style="2"/>
  </cols>
  <sheetData>
    <row r="1" spans="1:14" ht="28" customHeight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14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</row>
    <row r="3" spans="1:14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</row>
    <row r="5" spans="1:14" ht="31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H5" s="5" t="s">
        <v>9</v>
      </c>
      <c r="I5" s="5" t="s">
        <v>10</v>
      </c>
      <c r="J5" s="5" t="s">
        <v>11</v>
      </c>
      <c r="L5" s="6" t="s">
        <v>3</v>
      </c>
      <c r="M5" s="6" t="s">
        <v>12</v>
      </c>
      <c r="N5" s="6" t="s">
        <v>13</v>
      </c>
    </row>
    <row r="6" spans="1:14" ht="46.5">
      <c r="A6" s="7">
        <v>2023</v>
      </c>
      <c r="B6" s="8">
        <v>9</v>
      </c>
      <c r="C6" s="7" t="s">
        <v>14</v>
      </c>
      <c r="D6" s="7">
        <v>1</v>
      </c>
      <c r="E6" s="7" t="s">
        <v>15</v>
      </c>
      <c r="F6" s="7" t="s">
        <v>16</v>
      </c>
      <c r="H6" s="9" t="s">
        <v>17</v>
      </c>
      <c r="I6" s="9">
        <v>40</v>
      </c>
      <c r="J6" s="9" t="s">
        <v>18</v>
      </c>
      <c r="L6" s="9">
        <v>2023</v>
      </c>
      <c r="M6" s="9">
        <f>SUMIF(A:A,L6,D:D)</f>
        <v>9</v>
      </c>
      <c r="N6" s="9">
        <v>9</v>
      </c>
    </row>
    <row r="7" spans="1:14">
      <c r="A7" s="7">
        <v>2023</v>
      </c>
      <c r="B7" s="8">
        <v>9</v>
      </c>
      <c r="C7" s="7" t="s">
        <v>19</v>
      </c>
      <c r="D7" s="7">
        <v>1</v>
      </c>
      <c r="E7" s="7" t="s">
        <v>20</v>
      </c>
      <c r="F7" s="7" t="s">
        <v>16</v>
      </c>
      <c r="H7" s="9"/>
      <c r="I7" s="9"/>
      <c r="J7" s="9"/>
      <c r="L7" s="9">
        <v>2024</v>
      </c>
      <c r="M7" s="9">
        <f>SUMIF(A:A,L7,D:D)</f>
        <v>10</v>
      </c>
      <c r="N7" s="9">
        <v>10</v>
      </c>
    </row>
    <row r="8" spans="1:14">
      <c r="A8" s="7">
        <v>2023</v>
      </c>
      <c r="B8" s="8">
        <v>9</v>
      </c>
      <c r="C8" s="7" t="s">
        <v>21</v>
      </c>
      <c r="D8" s="7">
        <v>1</v>
      </c>
      <c r="E8" s="7" t="s">
        <v>20</v>
      </c>
      <c r="F8" s="7" t="s">
        <v>16</v>
      </c>
      <c r="L8" s="9">
        <v>2025</v>
      </c>
      <c r="M8" s="9">
        <f>SUMIF(A:A,L8,D:D)</f>
        <v>19</v>
      </c>
      <c r="N8" s="9">
        <v>19</v>
      </c>
    </row>
    <row r="9" spans="1:14">
      <c r="A9" s="7">
        <v>2023</v>
      </c>
      <c r="B9" s="8">
        <v>9</v>
      </c>
      <c r="C9" s="7" t="s">
        <v>22</v>
      </c>
      <c r="D9" s="7">
        <v>2</v>
      </c>
      <c r="E9" s="7" t="s">
        <v>20</v>
      </c>
      <c r="F9" s="7" t="s">
        <v>16</v>
      </c>
      <c r="L9" s="9">
        <v>2026</v>
      </c>
      <c r="M9" s="9">
        <f>SUMIF(A:A,L9,D:D)</f>
        <v>2</v>
      </c>
      <c r="N9" s="9">
        <v>2</v>
      </c>
    </row>
    <row r="10" spans="1:14">
      <c r="A10" s="7">
        <v>2023</v>
      </c>
      <c r="B10" s="8">
        <v>9</v>
      </c>
      <c r="C10" s="7" t="s">
        <v>23</v>
      </c>
      <c r="D10" s="7">
        <v>4</v>
      </c>
      <c r="E10" s="7" t="s">
        <v>20</v>
      </c>
      <c r="F10" s="7" t="s">
        <v>16</v>
      </c>
      <c r="L10" s="9" t="s">
        <v>24</v>
      </c>
      <c r="M10" s="9">
        <f>SUM(M6:M9)</f>
        <v>40</v>
      </c>
      <c r="N10" s="9">
        <v>40</v>
      </c>
    </row>
    <row r="11" spans="1:14">
      <c r="A11" s="7">
        <v>2024</v>
      </c>
      <c r="B11" s="8">
        <v>10</v>
      </c>
      <c r="C11" s="7" t="s">
        <v>25</v>
      </c>
      <c r="D11" s="7">
        <v>1</v>
      </c>
      <c r="E11" s="7" t="s">
        <v>26</v>
      </c>
      <c r="F11" s="7" t="s">
        <v>16</v>
      </c>
    </row>
    <row r="12" spans="1:14">
      <c r="A12" s="7">
        <v>2024</v>
      </c>
      <c r="B12" s="8">
        <v>10</v>
      </c>
      <c r="C12" s="7" t="s">
        <v>27</v>
      </c>
      <c r="D12" s="7">
        <v>1</v>
      </c>
      <c r="E12" s="7" t="s">
        <v>20</v>
      </c>
      <c r="F12" s="7" t="s">
        <v>16</v>
      </c>
    </row>
    <row r="13" spans="1:14">
      <c r="A13" s="7">
        <v>2024</v>
      </c>
      <c r="B13" s="8">
        <v>10</v>
      </c>
      <c r="C13" s="7" t="s">
        <v>28</v>
      </c>
      <c r="D13" s="7">
        <v>1</v>
      </c>
      <c r="E13" s="7" t="s">
        <v>15</v>
      </c>
      <c r="F13" s="7" t="s">
        <v>16</v>
      </c>
    </row>
    <row r="14" spans="1:14">
      <c r="A14" s="7">
        <v>2024</v>
      </c>
      <c r="B14" s="8">
        <v>10</v>
      </c>
      <c r="C14" s="7" t="s">
        <v>23</v>
      </c>
      <c r="D14" s="7">
        <v>7</v>
      </c>
      <c r="E14" s="7" t="s">
        <v>20</v>
      </c>
      <c r="F14" s="7" t="s">
        <v>16</v>
      </c>
    </row>
    <row r="15" spans="1:14">
      <c r="A15" s="7">
        <v>2025</v>
      </c>
      <c r="B15" s="8">
        <v>19</v>
      </c>
      <c r="C15" s="7" t="s">
        <v>29</v>
      </c>
      <c r="D15" s="7">
        <v>1</v>
      </c>
      <c r="E15" s="7" t="s">
        <v>26</v>
      </c>
      <c r="F15" s="7" t="s">
        <v>16</v>
      </c>
    </row>
    <row r="16" spans="1:14">
      <c r="A16" s="7">
        <v>2025</v>
      </c>
      <c r="B16" s="8">
        <v>19</v>
      </c>
      <c r="C16" s="7" t="s">
        <v>30</v>
      </c>
      <c r="D16" s="7">
        <v>1</v>
      </c>
      <c r="E16" s="7" t="s">
        <v>20</v>
      </c>
      <c r="F16" s="7" t="s">
        <v>16</v>
      </c>
    </row>
    <row r="17" spans="1:6" ht="31">
      <c r="A17" s="7">
        <v>2025</v>
      </c>
      <c r="B17" s="8">
        <v>19</v>
      </c>
      <c r="C17" s="7" t="s">
        <v>31</v>
      </c>
      <c r="D17" s="7">
        <v>1</v>
      </c>
      <c r="E17" s="7" t="s">
        <v>20</v>
      </c>
      <c r="F17" s="7" t="s">
        <v>16</v>
      </c>
    </row>
    <row r="18" spans="1:6">
      <c r="A18" s="7">
        <v>2025</v>
      </c>
      <c r="B18" s="8">
        <v>19</v>
      </c>
      <c r="C18" s="7" t="s">
        <v>32</v>
      </c>
      <c r="D18" s="7">
        <v>2</v>
      </c>
      <c r="E18" s="7" t="s">
        <v>15</v>
      </c>
      <c r="F18" s="7" t="s">
        <v>16</v>
      </c>
    </row>
    <row r="19" spans="1:6">
      <c r="A19" s="7">
        <v>2025</v>
      </c>
      <c r="B19" s="8">
        <v>19</v>
      </c>
      <c r="C19" s="7" t="s">
        <v>33</v>
      </c>
      <c r="D19" s="7">
        <v>2</v>
      </c>
      <c r="E19" s="7" t="s">
        <v>20</v>
      </c>
      <c r="F19" s="7" t="s">
        <v>16</v>
      </c>
    </row>
    <row r="20" spans="1:6">
      <c r="A20" s="7">
        <v>2025</v>
      </c>
      <c r="B20" s="8">
        <v>19</v>
      </c>
      <c r="C20" s="7" t="s">
        <v>23</v>
      </c>
      <c r="D20" s="7">
        <v>2</v>
      </c>
      <c r="E20" s="7" t="s">
        <v>20</v>
      </c>
      <c r="F20" s="7" t="s">
        <v>16</v>
      </c>
    </row>
    <row r="21" spans="1:6">
      <c r="A21" s="7">
        <v>2025</v>
      </c>
      <c r="B21" s="8">
        <v>19</v>
      </c>
      <c r="C21" s="7" t="s">
        <v>23</v>
      </c>
      <c r="D21" s="7">
        <v>1</v>
      </c>
      <c r="E21" s="7" t="s">
        <v>15</v>
      </c>
      <c r="F21" s="7" t="s">
        <v>16</v>
      </c>
    </row>
    <row r="22" spans="1:6">
      <c r="A22" s="7">
        <v>2025</v>
      </c>
      <c r="B22" s="8">
        <v>19</v>
      </c>
      <c r="C22" s="7" t="s">
        <v>34</v>
      </c>
      <c r="D22" s="7">
        <v>3</v>
      </c>
      <c r="E22" s="7" t="s">
        <v>20</v>
      </c>
      <c r="F22" s="7" t="s">
        <v>16</v>
      </c>
    </row>
    <row r="23" spans="1:6">
      <c r="A23" s="7">
        <v>2025</v>
      </c>
      <c r="B23" s="8">
        <v>19</v>
      </c>
      <c r="C23" s="7" t="s">
        <v>35</v>
      </c>
      <c r="D23" s="7">
        <v>2</v>
      </c>
      <c r="E23" s="7" t="s">
        <v>15</v>
      </c>
      <c r="F23" s="7" t="s">
        <v>16</v>
      </c>
    </row>
    <row r="24" spans="1:6" ht="31">
      <c r="A24" s="7">
        <v>2025</v>
      </c>
      <c r="B24" s="8">
        <v>19</v>
      </c>
      <c r="C24" s="7" t="s">
        <v>36</v>
      </c>
      <c r="D24" s="7">
        <v>4</v>
      </c>
      <c r="E24" s="7" t="s">
        <v>15</v>
      </c>
      <c r="F24" s="7" t="s">
        <v>16</v>
      </c>
    </row>
    <row r="25" spans="1:6" ht="31">
      <c r="A25" s="7">
        <v>2026</v>
      </c>
      <c r="B25" s="8">
        <v>2</v>
      </c>
      <c r="C25" s="7" t="s">
        <v>37</v>
      </c>
      <c r="D25" s="7">
        <v>1</v>
      </c>
      <c r="E25" s="7" t="s">
        <v>20</v>
      </c>
      <c r="F25" s="7" t="s">
        <v>16</v>
      </c>
    </row>
    <row r="26" spans="1:6">
      <c r="A26" s="7">
        <v>2026</v>
      </c>
      <c r="B26" s="8">
        <v>2</v>
      </c>
      <c r="C26" s="7" t="s">
        <v>38</v>
      </c>
      <c r="D26" s="7">
        <v>1</v>
      </c>
      <c r="E26" s="7" t="s">
        <v>20</v>
      </c>
      <c r="F26" s="7" t="s">
        <v>16</v>
      </c>
    </row>
  </sheetData>
  <mergeCells count="3">
    <mergeCell ref="A1:F1"/>
    <mergeCell ref="A2:F2"/>
    <mergeCell ref="A3:F3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RICC Notifications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 Office</cp:lastModifiedBy>
  <dcterms:modified xsi:type="dcterms:W3CDTF">2026-06-05T09:34:07Z</dcterms:modified>
</cp:coreProperties>
</file>